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 refMode="R1C1"/>
</workbook>
</file>

<file path=xl/calcChain.xml><?xml version="1.0" encoding="utf-8"?>
<calcChain xmlns="http://schemas.openxmlformats.org/spreadsheetml/2006/main">
  <c r="N15" i="1"/>
  <c r="O15" s="1"/>
  <c r="J15"/>
  <c r="I15"/>
  <c r="E15"/>
  <c r="D15"/>
  <c r="N12" l="1"/>
  <c r="O12" l="1"/>
  <c r="O13"/>
  <c r="O14"/>
</calcChain>
</file>

<file path=xl/sharedStrings.xml><?xml version="1.0" encoding="utf-8"?>
<sst xmlns="http://schemas.openxmlformats.org/spreadsheetml/2006/main" count="39" uniqueCount="25">
  <si>
    <t>Планируемые показатели выполнения работ по капитальному ремонту многоквартирных домов</t>
  </si>
  <si>
    <t>Год</t>
  </si>
  <si>
    <t>Наименование муниципального образования</t>
  </si>
  <si>
    <t>Количество МКД</t>
  </si>
  <si>
    <t>I квартал</t>
  </si>
  <si>
    <t>II квартал</t>
  </si>
  <si>
    <t>IV квартал</t>
  </si>
  <si>
    <t>всего:</t>
  </si>
  <si>
    <t>кв.м.</t>
  </si>
  <si>
    <t>чел.</t>
  </si>
  <si>
    <t>ед.</t>
  </si>
  <si>
    <t>руб.</t>
  </si>
  <si>
    <t>город Ипатово Ипатовский муниципальный район</t>
  </si>
  <si>
    <t>/                                                                                                   /</t>
  </si>
  <si>
    <t>Стоимость капитального ремонта</t>
  </si>
  <si>
    <t xml:space="preserve">Общая площадь МКД,всего </t>
  </si>
  <si>
    <t xml:space="preserve">Количество жителей, зарегистрированных в МКД на дату утверждения краткосрочного плана </t>
  </si>
  <si>
    <t>III квартал</t>
  </si>
  <si>
    <t>№n/n</t>
  </si>
  <si>
    <t>постановлением администрации Ипатовского городского округа Ставропольского края</t>
  </si>
  <si>
    <t>Ипатовский городской округ Ставропольского края</t>
  </si>
  <si>
    <t>Итого по  Ипатовскому городскому округу Ставропольского края</t>
  </si>
  <si>
    <t>УТВЕРЖДЕНЫ:</t>
  </si>
  <si>
    <t>Таблица 3</t>
  </si>
  <si>
    <t xml:space="preserve">от 01 марта 2018 г. № 186        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</si>
</sst>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82;&#1072;&#1087;&#1088;&#1077;&#1084;&#1086;&#1085;&#1090;%202014-2041/2017/&#1087;&#1083;&#1072;&#1085;&#1099;%20&#1082;&#1088;%202017/&#1082;&#1086;&#1088;&#1088;&#1077;&#1082;&#1094;&#1080;&#1103;%20&#1082;&#1088;&#1072;&#1090;&#1082;.%20&#1087;&#1083;.%20&#1082;%2015.09.17/&#1082;&#1088;%20&#1087;&#1083;&#1072;&#1085;%20&#1082;%2015.09.17/&#1082;&#1088;&#1072;&#1090;&#1082;&#1086;&#1089;&#1088;.%20&#1087;&#1083;&#1072;&#1085;%20&#1086;&#1090;%205.12.17%20&#1055;&#1054;&#1057;&#1051;!!!/&#1090;&#1072;&#1073;&#1083;.1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7">
          <cell r="N17">
            <v>9539298.5999999996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O4" sqref="O4"/>
    </sheetView>
  </sheetViews>
  <sheetFormatPr defaultRowHeight="15"/>
  <cols>
    <col min="3" max="3" width="27.5703125" customWidth="1"/>
    <col min="4" max="4" width="11" customWidth="1"/>
    <col min="5" max="5" width="14.7109375" customWidth="1"/>
    <col min="14" max="14" width="14.42578125" customWidth="1"/>
    <col min="15" max="15" width="14.140625" customWidth="1"/>
  </cols>
  <sheetData>
    <row r="1" spans="1:16" ht="15.7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7" t="s">
        <v>22</v>
      </c>
      <c r="N1" s="17"/>
      <c r="O1" s="18"/>
      <c r="P1" s="1"/>
    </row>
    <row r="2" spans="1:16" ht="48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9" t="s">
        <v>19</v>
      </c>
      <c r="N2" s="19"/>
      <c r="O2" s="19"/>
      <c r="P2" s="1"/>
    </row>
    <row r="3" spans="1:16" ht="15.7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7" t="s">
        <v>24</v>
      </c>
      <c r="N3" s="17"/>
      <c r="O3" s="17"/>
      <c r="P3" s="1"/>
    </row>
    <row r="4" spans="1:16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1"/>
      <c r="N4" s="11"/>
      <c r="O4" s="11"/>
      <c r="P4" s="1"/>
    </row>
    <row r="5" spans="1:16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>
      <c r="B6" s="16" t="s">
        <v>0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1:16" ht="36" customHeight="1">
      <c r="B7" s="13" t="s">
        <v>23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"/>
    </row>
    <row r="8" spans="1:16" ht="18" customHeight="1">
      <c r="A8" s="15" t="s">
        <v>18</v>
      </c>
      <c r="B8" s="14" t="s">
        <v>1</v>
      </c>
      <c r="C8" s="14" t="s">
        <v>2</v>
      </c>
      <c r="D8" s="14" t="s">
        <v>15</v>
      </c>
      <c r="E8" s="14" t="s">
        <v>16</v>
      </c>
      <c r="F8" s="14" t="s">
        <v>3</v>
      </c>
      <c r="G8" s="14"/>
      <c r="H8" s="14"/>
      <c r="I8" s="14"/>
      <c r="J8" s="14"/>
      <c r="K8" s="14" t="s">
        <v>14</v>
      </c>
      <c r="L8" s="14"/>
      <c r="M8" s="14"/>
      <c r="N8" s="14"/>
      <c r="O8" s="14"/>
      <c r="P8" s="1"/>
    </row>
    <row r="9" spans="1:16" ht="105" customHeight="1">
      <c r="A9" s="15"/>
      <c r="B9" s="14"/>
      <c r="C9" s="14"/>
      <c r="D9" s="14"/>
      <c r="E9" s="14"/>
      <c r="F9" s="3" t="s">
        <v>4</v>
      </c>
      <c r="G9" s="3" t="s">
        <v>5</v>
      </c>
      <c r="H9" s="3" t="s">
        <v>17</v>
      </c>
      <c r="I9" s="3" t="s">
        <v>6</v>
      </c>
      <c r="J9" s="3" t="s">
        <v>7</v>
      </c>
      <c r="K9" s="3" t="s">
        <v>4</v>
      </c>
      <c r="L9" s="3" t="s">
        <v>5</v>
      </c>
      <c r="M9" s="3" t="s">
        <v>17</v>
      </c>
      <c r="N9" s="3" t="s">
        <v>6</v>
      </c>
      <c r="O9" s="3" t="s">
        <v>7</v>
      </c>
      <c r="P9" s="1"/>
    </row>
    <row r="10" spans="1:16">
      <c r="A10" s="4"/>
      <c r="B10" s="5"/>
      <c r="C10" s="5"/>
      <c r="D10" s="5" t="s">
        <v>8</v>
      </c>
      <c r="E10" s="5" t="s">
        <v>9</v>
      </c>
      <c r="F10" s="5" t="s">
        <v>10</v>
      </c>
      <c r="G10" s="5" t="s">
        <v>10</v>
      </c>
      <c r="H10" s="5" t="s">
        <v>10</v>
      </c>
      <c r="I10" s="5" t="s">
        <v>10</v>
      </c>
      <c r="J10" s="5" t="s">
        <v>10</v>
      </c>
      <c r="K10" s="5" t="s">
        <v>11</v>
      </c>
      <c r="L10" s="5" t="s">
        <v>11</v>
      </c>
      <c r="M10" s="5" t="s">
        <v>11</v>
      </c>
      <c r="N10" s="5" t="s">
        <v>11</v>
      </c>
      <c r="O10" s="5" t="s">
        <v>11</v>
      </c>
      <c r="P10" s="1"/>
    </row>
    <row r="11" spans="1:16">
      <c r="A11" s="4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8</v>
      </c>
      <c r="J11" s="5">
        <v>9</v>
      </c>
      <c r="K11" s="5">
        <v>10</v>
      </c>
      <c r="L11" s="5">
        <v>11</v>
      </c>
      <c r="M11" s="5">
        <v>12</v>
      </c>
      <c r="N11" s="5">
        <v>13</v>
      </c>
      <c r="O11" s="5">
        <v>14</v>
      </c>
      <c r="P11" s="1"/>
    </row>
    <row r="12" spans="1:16" ht="30">
      <c r="A12" s="4"/>
      <c r="B12" s="5">
        <v>2017</v>
      </c>
      <c r="C12" s="5" t="s">
        <v>12</v>
      </c>
      <c r="D12" s="8">
        <v>3246.7</v>
      </c>
      <c r="E12" s="5">
        <v>105</v>
      </c>
      <c r="F12" s="5">
        <v>0</v>
      </c>
      <c r="G12" s="5">
        <v>0</v>
      </c>
      <c r="H12" s="5">
        <v>0</v>
      </c>
      <c r="I12" s="5">
        <v>5</v>
      </c>
      <c r="J12" s="5">
        <v>5</v>
      </c>
      <c r="K12" s="5">
        <v>0</v>
      </c>
      <c r="L12" s="5">
        <v>0</v>
      </c>
      <c r="M12" s="5">
        <v>0</v>
      </c>
      <c r="N12" s="8">
        <f>[1]Лист1!$N$17</f>
        <v>9539298.5999999996</v>
      </c>
      <c r="O12" s="8">
        <f t="shared" ref="O12:O14" si="0">N12</f>
        <v>9539298.5999999996</v>
      </c>
      <c r="P12" s="1"/>
    </row>
    <row r="13" spans="1:16" ht="30">
      <c r="A13" s="4"/>
      <c r="B13" s="5">
        <v>2018</v>
      </c>
      <c r="C13" s="5" t="s">
        <v>20</v>
      </c>
      <c r="D13" s="8">
        <v>1862.26</v>
      </c>
      <c r="E13" s="5">
        <v>54</v>
      </c>
      <c r="F13" s="5">
        <v>0</v>
      </c>
      <c r="G13" s="5">
        <v>0</v>
      </c>
      <c r="H13" s="5">
        <v>0</v>
      </c>
      <c r="I13" s="5">
        <v>3</v>
      </c>
      <c r="J13" s="5">
        <v>3</v>
      </c>
      <c r="K13" s="5">
        <v>0</v>
      </c>
      <c r="L13" s="5">
        <v>0</v>
      </c>
      <c r="M13" s="5">
        <v>0</v>
      </c>
      <c r="N13" s="8">
        <v>7613944</v>
      </c>
      <c r="O13" s="8">
        <f t="shared" si="0"/>
        <v>7613944</v>
      </c>
      <c r="P13" s="1"/>
    </row>
    <row r="14" spans="1:16" ht="30">
      <c r="A14" s="4"/>
      <c r="B14" s="5">
        <v>2019</v>
      </c>
      <c r="C14" s="5" t="s">
        <v>20</v>
      </c>
      <c r="D14" s="8">
        <v>22725.35</v>
      </c>
      <c r="E14" s="5">
        <v>679</v>
      </c>
      <c r="F14" s="5">
        <v>0</v>
      </c>
      <c r="G14" s="5">
        <v>0</v>
      </c>
      <c r="H14" s="5">
        <v>0</v>
      </c>
      <c r="I14" s="5">
        <v>32</v>
      </c>
      <c r="J14" s="5">
        <v>32</v>
      </c>
      <c r="K14" s="5">
        <v>0</v>
      </c>
      <c r="L14" s="5">
        <v>0</v>
      </c>
      <c r="M14" s="5">
        <v>0</v>
      </c>
      <c r="N14" s="8">
        <v>11144648.199999999</v>
      </c>
      <c r="O14" s="8">
        <f t="shared" si="0"/>
        <v>11144648.199999999</v>
      </c>
      <c r="P14" s="1"/>
    </row>
    <row r="15" spans="1:16" ht="33.75" customHeight="1">
      <c r="A15" s="2"/>
      <c r="B15" s="12" t="s">
        <v>21</v>
      </c>
      <c r="C15" s="12"/>
      <c r="D15" s="9">
        <f>D12+D13+D14</f>
        <v>27834.309999999998</v>
      </c>
      <c r="E15" s="6">
        <f>E12+E13+E14</f>
        <v>838</v>
      </c>
      <c r="F15" s="6">
        <v>0</v>
      </c>
      <c r="G15" s="6">
        <v>0</v>
      </c>
      <c r="H15" s="6">
        <v>0</v>
      </c>
      <c r="I15" s="6">
        <f>I12+I13+I14</f>
        <v>40</v>
      </c>
      <c r="J15" s="6">
        <f>J12+J13+J14</f>
        <v>40</v>
      </c>
      <c r="K15" s="6">
        <v>0</v>
      </c>
      <c r="L15" s="6">
        <v>0</v>
      </c>
      <c r="M15" s="6">
        <v>0</v>
      </c>
      <c r="N15" s="7">
        <f>N12+N13+N14</f>
        <v>28297890.800000001</v>
      </c>
      <c r="O15" s="7">
        <f>N15</f>
        <v>28297890.800000001</v>
      </c>
      <c r="P15" s="1"/>
    </row>
    <row r="16" spans="1:16">
      <c r="B16" s="1" t="s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13">
    <mergeCell ref="M2:O2"/>
    <mergeCell ref="M1:N1"/>
    <mergeCell ref="M3:O3"/>
    <mergeCell ref="A8:A9"/>
    <mergeCell ref="B8:B9"/>
    <mergeCell ref="B6:O6"/>
    <mergeCell ref="B15:C15"/>
    <mergeCell ref="B7:O7"/>
    <mergeCell ref="C8:C9"/>
    <mergeCell ref="D8:D9"/>
    <mergeCell ref="E8:E9"/>
    <mergeCell ref="F8:J8"/>
    <mergeCell ref="K8:O8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2018-03-01T11:05:22Z</dcterms:modified>
</cp:coreProperties>
</file>